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0" windowWidth="19320" windowHeight="799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19" i="1"/>
  <c r="I18"/>
  <c r="I17"/>
  <c r="I16"/>
  <c r="I15"/>
  <c r="I14"/>
  <c r="I13"/>
  <c r="I12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<sst xmlns="http://schemas.openxmlformats.org/spreadsheetml/2006/main" count="59" uniqueCount="59">
  <si>
    <t>Opis</t>
  </si>
  <si>
    <t>SymKar</t>
  </si>
  <si>
    <t>PD_SymKar_S</t>
  </si>
  <si>
    <t>Akumulatory 60Ah/12V  GALAXY EFB Prawy START-STOP SB</t>
  </si>
  <si>
    <t>ARL060-280</t>
  </si>
  <si>
    <t>ARL060E-60-15B</t>
  </si>
  <si>
    <t>Akumulatory 62Ah/12V  GALAXY EFB Prawy START-STOP</t>
  </si>
  <si>
    <t>ARL062-280</t>
  </si>
  <si>
    <t>ARL062E-60-15C</t>
  </si>
  <si>
    <t>Akumulatory 70Ah/12V  GALAXY EFB Prawy START-STOP SB</t>
  </si>
  <si>
    <t>ARL070-380</t>
  </si>
  <si>
    <t>ARL070E-60-15B</t>
  </si>
  <si>
    <t>Akumulatory 72Ah/12V  GALAXY EFB Prawy START-STOP</t>
  </si>
  <si>
    <t>ARL072-380</t>
  </si>
  <si>
    <t>ARL072E-60-15C</t>
  </si>
  <si>
    <t>Akumulatory 80Ah/12V  GALAXY EFB Prawy START-STOP SB</t>
  </si>
  <si>
    <t>ARL080-480</t>
  </si>
  <si>
    <t>ARL080E-60-15B</t>
  </si>
  <si>
    <t>Akumulatory 82Ah/12V  GALAXY EFB Prawy START-STOP</t>
  </si>
  <si>
    <t>ARL082-480</t>
  </si>
  <si>
    <t>ARL082E-60-15C</t>
  </si>
  <si>
    <t>Akumulatory 95Ah/12V  GALAXY EFB Prawy START-STOP SB</t>
  </si>
  <si>
    <t>ARL095-580</t>
  </si>
  <si>
    <t>ARL095E-60-15B</t>
  </si>
  <si>
    <t>Akumulatory 100Ah/12V  GALAXY EFB Prawy START-STOP</t>
  </si>
  <si>
    <t>ARL100-580</t>
  </si>
  <si>
    <t>ARL100E-60-15C</t>
  </si>
  <si>
    <t>Akumulator 47Ah/12V GOLD Prawy SB</t>
  </si>
  <si>
    <t>ARL047-160</t>
  </si>
  <si>
    <t>ARL047Z-60-12B</t>
  </si>
  <si>
    <t>Akumulator 52Ah/12V GOLD Prawy</t>
  </si>
  <si>
    <t>ARL052-160</t>
  </si>
  <si>
    <t>ARL052Z-60-12C</t>
  </si>
  <si>
    <t>Akumulator 61Ah/12 V GOLD Prawy SB</t>
  </si>
  <si>
    <t>ARL061-260</t>
  </si>
  <si>
    <t>ARL061Z-60-12B</t>
  </si>
  <si>
    <t>Akumulator 62Ah/12V GOLD Prawy</t>
  </si>
  <si>
    <t>ARL062-260</t>
  </si>
  <si>
    <t>ARL062Z-60-12C</t>
  </si>
  <si>
    <t>Akumulator 77Ah/12V GOLD Prawy SB</t>
  </si>
  <si>
    <t>ARL077-360</t>
  </si>
  <si>
    <t>ARL077Z-60-12B</t>
  </si>
  <si>
    <t>Akumulator 82Ah/12V GOLD Prawy</t>
  </si>
  <si>
    <t>ARL082-360</t>
  </si>
  <si>
    <t>ARL082Z-60-12C</t>
  </si>
  <si>
    <t>Akumulator 100Ah/12V GOLD Prawy SB</t>
  </si>
  <si>
    <t>ARL100-560</t>
  </si>
  <si>
    <t>ARL100Z-60-12B</t>
  </si>
  <si>
    <t>Akumulator 102Ah/12V GOLD Prawy</t>
  </si>
  <si>
    <t>ARL102-560</t>
  </si>
  <si>
    <t>ARL102Z-60-12C</t>
  </si>
  <si>
    <t>Cena brutto detal</t>
  </si>
  <si>
    <t>Cena   netto detal</t>
  </si>
  <si>
    <t>Dług.</t>
  </si>
  <si>
    <t>Szer.</t>
  </si>
  <si>
    <t>Wys.</t>
  </si>
  <si>
    <t>CENNIK DETALICZNY NA AKUMULATORY  EFB   i   GOLD</t>
  </si>
  <si>
    <t>Prąd rozruchu (A)</t>
  </si>
  <si>
    <t>ważny od 01-09-2018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</si>
</sst>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/>
    <xf numFmtId="2" fontId="0" fillId="2" borderId="1" xfId="0" applyNumberFormat="1" applyFill="1" applyBorder="1"/>
    <xf numFmtId="2" fontId="0" fillId="0" borderId="2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3" borderId="2" xfId="0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right" vertical="center"/>
    </xf>
    <xf numFmtId="2" fontId="0" fillId="0" borderId="0" xfId="0" applyNumberFormat="1" applyFill="1" applyBorder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7" xfId="0" applyBorder="1"/>
    <xf numFmtId="0" fontId="6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19</xdr:row>
      <xdr:rowOff>99835</xdr:rowOff>
    </xdr:from>
    <xdr:to>
      <xdr:col>3</xdr:col>
      <xdr:colOff>180974</xdr:colOff>
      <xdr:row>32</xdr:row>
      <xdr:rowOff>90277</xdr:rowOff>
    </xdr:to>
    <xdr:pic>
      <xdr:nvPicPr>
        <xdr:cNvPr id="2" name="Obraz 1" descr="EFB 70Ah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7325" y="4709935"/>
          <a:ext cx="2990849" cy="2466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266700</xdr:colOff>
      <xdr:row>19</xdr:row>
      <xdr:rowOff>148991</xdr:rowOff>
    </xdr:from>
    <xdr:to>
      <xdr:col>9</xdr:col>
      <xdr:colOff>495300</xdr:colOff>
      <xdr:row>32</xdr:row>
      <xdr:rowOff>60036</xdr:rowOff>
    </xdr:to>
    <xdr:pic>
      <xdr:nvPicPr>
        <xdr:cNvPr id="3" name="Obraz 4" descr="GALAXY GOLD Power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15025" y="4759091"/>
          <a:ext cx="2838450" cy="2387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1"/>
  <sheetViews>
    <sheetView tabSelected="1" workbookViewId="0">
      <selection activeCell="C1" sqref="C1"/>
    </sheetView>
  </sheetViews>
  <sheetFormatPr defaultRowHeight="15"/>
  <cols>
    <col min="1" max="1" width="4.28515625" customWidth="1"/>
    <col min="2" max="2" width="53.7109375" bestFit="1" customWidth="1"/>
    <col min="3" max="3" width="9.42578125" customWidth="1"/>
    <col min="4" max="4" width="5.85546875" customWidth="1"/>
    <col min="5" max="5" width="5.5703125" customWidth="1"/>
    <col min="6" max="6" width="5.85546875" customWidth="1"/>
    <col min="7" max="7" width="11.85546875" customWidth="1"/>
    <col min="8" max="8" width="15.7109375" customWidth="1"/>
    <col min="9" max="10" width="11.5703125" customWidth="1"/>
  </cols>
  <sheetData>
    <row r="1" spans="2:10" ht="54" customHeight="1" thickBot="1">
      <c r="B1" s="39" t="s">
        <v>56</v>
      </c>
      <c r="C1" s="36"/>
      <c r="D1" s="37"/>
      <c r="E1" s="37"/>
      <c r="F1" s="37"/>
      <c r="G1" s="38"/>
      <c r="H1" s="37" t="s">
        <v>58</v>
      </c>
      <c r="I1" s="38"/>
      <c r="J1" s="4"/>
    </row>
    <row r="2" spans="2:10" ht="36.75" thickBot="1">
      <c r="B2" s="2" t="s">
        <v>0</v>
      </c>
      <c r="C2" s="35" t="s">
        <v>57</v>
      </c>
      <c r="D2" s="3" t="s">
        <v>53</v>
      </c>
      <c r="E2" s="3" t="s">
        <v>54</v>
      </c>
      <c r="F2" s="3" t="s">
        <v>55</v>
      </c>
      <c r="G2" s="2" t="s">
        <v>1</v>
      </c>
      <c r="H2" s="2" t="s">
        <v>2</v>
      </c>
      <c r="I2" s="2" t="s">
        <v>52</v>
      </c>
      <c r="J2" s="1" t="s">
        <v>51</v>
      </c>
    </row>
    <row r="3" spans="2:10" ht="15.75" thickBot="1">
      <c r="B3" s="8" t="s">
        <v>3</v>
      </c>
      <c r="C3" s="22">
        <v>560</v>
      </c>
      <c r="D3" s="9">
        <v>242</v>
      </c>
      <c r="E3" s="9">
        <v>175</v>
      </c>
      <c r="F3" s="9">
        <v>175</v>
      </c>
      <c r="G3" s="10" t="s">
        <v>4</v>
      </c>
      <c r="H3" s="10" t="s">
        <v>5</v>
      </c>
      <c r="I3" s="6">
        <f>J3/1.23</f>
        <v>392.6829268292683</v>
      </c>
      <c r="J3" s="5">
        <v>483</v>
      </c>
    </row>
    <row r="4" spans="2:10" ht="15.75" thickBot="1">
      <c r="B4" s="11" t="s">
        <v>6</v>
      </c>
      <c r="C4" s="23">
        <v>580</v>
      </c>
      <c r="D4" s="12">
        <v>242</v>
      </c>
      <c r="E4" s="12">
        <v>175</v>
      </c>
      <c r="F4" s="12">
        <v>190</v>
      </c>
      <c r="G4" s="13" t="s">
        <v>7</v>
      </c>
      <c r="H4" s="13" t="s">
        <v>8</v>
      </c>
      <c r="I4" s="6">
        <f t="shared" ref="I4:I19" si="0">J4/1.23</f>
        <v>416.26016260162601</v>
      </c>
      <c r="J4" s="5">
        <v>512</v>
      </c>
    </row>
    <row r="5" spans="2:10" ht="15.75" thickBot="1">
      <c r="B5" s="8" t="s">
        <v>9</v>
      </c>
      <c r="C5" s="24">
        <v>630</v>
      </c>
      <c r="D5" s="14">
        <v>278</v>
      </c>
      <c r="E5" s="14">
        <v>175</v>
      </c>
      <c r="F5" s="14">
        <v>175</v>
      </c>
      <c r="G5" s="10" t="s">
        <v>10</v>
      </c>
      <c r="H5" s="10" t="s">
        <v>11</v>
      </c>
      <c r="I5" s="6">
        <f t="shared" si="0"/>
        <v>504.0650406504065</v>
      </c>
      <c r="J5" s="5">
        <v>620</v>
      </c>
    </row>
    <row r="6" spans="2:10" ht="15.75" thickBot="1">
      <c r="B6" s="11" t="s">
        <v>12</v>
      </c>
      <c r="C6" s="23">
        <v>720</v>
      </c>
      <c r="D6" s="12">
        <v>278</v>
      </c>
      <c r="E6" s="12">
        <v>175</v>
      </c>
      <c r="F6" s="12">
        <v>190</v>
      </c>
      <c r="G6" s="13" t="s">
        <v>13</v>
      </c>
      <c r="H6" s="13" t="s">
        <v>14</v>
      </c>
      <c r="I6" s="6">
        <f t="shared" si="0"/>
        <v>545.52845528455282</v>
      </c>
      <c r="J6" s="5">
        <v>671</v>
      </c>
    </row>
    <row r="7" spans="2:10" ht="15.75" thickBot="1">
      <c r="B7" s="8" t="s">
        <v>15</v>
      </c>
      <c r="C7" s="24">
        <v>730</v>
      </c>
      <c r="D7" s="14">
        <v>315</v>
      </c>
      <c r="E7" s="14">
        <v>175</v>
      </c>
      <c r="F7" s="14">
        <v>175</v>
      </c>
      <c r="G7" s="10" t="s">
        <v>16</v>
      </c>
      <c r="H7" s="10" t="s">
        <v>17</v>
      </c>
      <c r="I7" s="6">
        <f t="shared" si="0"/>
        <v>567.47967479674799</v>
      </c>
      <c r="J7" s="5">
        <v>698</v>
      </c>
    </row>
    <row r="8" spans="2:10" ht="15.75" thickBot="1">
      <c r="B8" s="11" t="s">
        <v>18</v>
      </c>
      <c r="C8" s="23">
        <v>800</v>
      </c>
      <c r="D8" s="12">
        <v>315</v>
      </c>
      <c r="E8" s="12">
        <v>175</v>
      </c>
      <c r="F8" s="12">
        <v>190</v>
      </c>
      <c r="G8" s="13" t="s">
        <v>19</v>
      </c>
      <c r="H8" s="13" t="s">
        <v>20</v>
      </c>
      <c r="I8" s="6">
        <f t="shared" si="0"/>
        <v>600</v>
      </c>
      <c r="J8" s="5">
        <v>738</v>
      </c>
    </row>
    <row r="9" spans="2:10" ht="15.75" thickBot="1">
      <c r="B9" s="8" t="s">
        <v>21</v>
      </c>
      <c r="C9" s="24">
        <v>850</v>
      </c>
      <c r="D9" s="14">
        <v>353</v>
      </c>
      <c r="E9" s="14">
        <v>175</v>
      </c>
      <c r="F9" s="14">
        <v>175</v>
      </c>
      <c r="G9" s="10" t="s">
        <v>22</v>
      </c>
      <c r="H9" s="10" t="s">
        <v>23</v>
      </c>
      <c r="I9" s="6">
        <f t="shared" si="0"/>
        <v>623.57723577235777</v>
      </c>
      <c r="J9" s="5">
        <v>767</v>
      </c>
    </row>
    <row r="10" spans="2:10" ht="15.75" thickBot="1">
      <c r="B10" s="11" t="s">
        <v>24</v>
      </c>
      <c r="C10" s="25">
        <v>900</v>
      </c>
      <c r="D10" s="15">
        <v>353</v>
      </c>
      <c r="E10" s="15">
        <v>175</v>
      </c>
      <c r="F10" s="15">
        <v>190</v>
      </c>
      <c r="G10" s="13" t="s">
        <v>25</v>
      </c>
      <c r="H10" s="13" t="s">
        <v>26</v>
      </c>
      <c r="I10" s="7">
        <f t="shared" si="0"/>
        <v>657.72357723577238</v>
      </c>
      <c r="J10" s="5">
        <v>809</v>
      </c>
    </row>
    <row r="11" spans="2:10" s="28" customFormat="1" ht="12.75" customHeight="1" thickBot="1">
      <c r="B11" s="29"/>
      <c r="C11" s="30"/>
      <c r="D11" s="31"/>
      <c r="E11" s="31"/>
      <c r="F11" s="31"/>
      <c r="G11" s="32"/>
      <c r="H11" s="32"/>
      <c r="I11" s="33"/>
      <c r="J11" s="34"/>
    </row>
    <row r="12" spans="2:10" ht="15.75" thickBot="1">
      <c r="B12" s="16" t="s">
        <v>27</v>
      </c>
      <c r="C12" s="26">
        <v>480</v>
      </c>
      <c r="D12" s="17">
        <v>207</v>
      </c>
      <c r="E12" s="17">
        <v>175</v>
      </c>
      <c r="F12" s="17">
        <v>175</v>
      </c>
      <c r="G12" s="18" t="s">
        <v>28</v>
      </c>
      <c r="H12" s="18" t="s">
        <v>29</v>
      </c>
      <c r="I12" s="6">
        <f t="shared" si="0"/>
        <v>283.73983739837399</v>
      </c>
      <c r="J12" s="5">
        <v>349</v>
      </c>
    </row>
    <row r="13" spans="2:10" ht="15.75" thickBot="1">
      <c r="B13" s="19" t="s">
        <v>30</v>
      </c>
      <c r="C13" s="27">
        <v>480</v>
      </c>
      <c r="D13" s="20">
        <v>207</v>
      </c>
      <c r="E13" s="20">
        <v>175</v>
      </c>
      <c r="F13" s="20">
        <v>190</v>
      </c>
      <c r="G13" s="21" t="s">
        <v>31</v>
      </c>
      <c r="H13" s="21" t="s">
        <v>32</v>
      </c>
      <c r="I13" s="6">
        <f t="shared" si="0"/>
        <v>309.7560975609756</v>
      </c>
      <c r="J13" s="5">
        <v>381</v>
      </c>
    </row>
    <row r="14" spans="2:10" ht="15.75" thickBot="1">
      <c r="B14" s="16" t="s">
        <v>33</v>
      </c>
      <c r="C14" s="26">
        <v>580</v>
      </c>
      <c r="D14" s="17">
        <v>242</v>
      </c>
      <c r="E14" s="17">
        <v>175</v>
      </c>
      <c r="F14" s="17">
        <v>175</v>
      </c>
      <c r="G14" s="18" t="s">
        <v>34</v>
      </c>
      <c r="H14" s="18" t="s">
        <v>35</v>
      </c>
      <c r="I14" s="6">
        <f t="shared" si="0"/>
        <v>350.40650406504068</v>
      </c>
      <c r="J14" s="5">
        <v>431</v>
      </c>
    </row>
    <row r="15" spans="2:10" ht="15.75" thickBot="1">
      <c r="B15" s="19" t="s">
        <v>36</v>
      </c>
      <c r="C15" s="27">
        <v>600</v>
      </c>
      <c r="D15" s="20">
        <v>242</v>
      </c>
      <c r="E15" s="20">
        <v>175</v>
      </c>
      <c r="F15" s="20">
        <v>190</v>
      </c>
      <c r="G15" s="21" t="s">
        <v>37</v>
      </c>
      <c r="H15" s="21" t="s">
        <v>38</v>
      </c>
      <c r="I15" s="6">
        <f t="shared" si="0"/>
        <v>376.42276422764229</v>
      </c>
      <c r="J15" s="5">
        <v>463</v>
      </c>
    </row>
    <row r="16" spans="2:10" ht="15.75" thickBot="1">
      <c r="B16" s="16" t="s">
        <v>39</v>
      </c>
      <c r="C16" s="26">
        <v>800</v>
      </c>
      <c r="D16" s="17">
        <v>278</v>
      </c>
      <c r="E16" s="17">
        <v>175</v>
      </c>
      <c r="F16" s="17">
        <v>175</v>
      </c>
      <c r="G16" s="18" t="s">
        <v>40</v>
      </c>
      <c r="H16" s="18" t="s">
        <v>41</v>
      </c>
      <c r="I16" s="6">
        <f t="shared" si="0"/>
        <v>454.47154471544718</v>
      </c>
      <c r="J16" s="5">
        <v>559</v>
      </c>
    </row>
    <row r="17" spans="2:10" ht="15.75" thickBot="1">
      <c r="B17" s="19" t="s">
        <v>42</v>
      </c>
      <c r="C17" s="27">
        <v>850</v>
      </c>
      <c r="D17" s="20">
        <v>278</v>
      </c>
      <c r="E17" s="20">
        <v>175</v>
      </c>
      <c r="F17" s="20">
        <v>190</v>
      </c>
      <c r="G17" s="21" t="s">
        <v>43</v>
      </c>
      <c r="H17" s="21" t="s">
        <v>44</v>
      </c>
      <c r="I17" s="6">
        <f t="shared" si="0"/>
        <v>490.2439024390244</v>
      </c>
      <c r="J17" s="5">
        <v>603</v>
      </c>
    </row>
    <row r="18" spans="2:10" ht="15.75" thickBot="1">
      <c r="B18" s="16" t="s">
        <v>45</v>
      </c>
      <c r="C18" s="26">
        <v>900</v>
      </c>
      <c r="D18" s="17">
        <v>353</v>
      </c>
      <c r="E18" s="17">
        <v>175</v>
      </c>
      <c r="F18" s="17">
        <v>175</v>
      </c>
      <c r="G18" s="18" t="s">
        <v>46</v>
      </c>
      <c r="H18" s="18" t="s">
        <v>47</v>
      </c>
      <c r="I18" s="6">
        <f t="shared" si="0"/>
        <v>559.34959349593498</v>
      </c>
      <c r="J18" s="5">
        <v>688</v>
      </c>
    </row>
    <row r="19" spans="2:10" ht="15.75" thickBot="1">
      <c r="B19" s="19" t="s">
        <v>48</v>
      </c>
      <c r="C19" s="27">
        <v>950</v>
      </c>
      <c r="D19" s="20">
        <v>353</v>
      </c>
      <c r="E19" s="20">
        <v>175</v>
      </c>
      <c r="F19" s="20">
        <v>190</v>
      </c>
      <c r="G19" s="21" t="s">
        <v>49</v>
      </c>
      <c r="H19" s="21" t="s">
        <v>50</v>
      </c>
      <c r="I19" s="7">
        <f t="shared" si="0"/>
        <v>591.05691056910575</v>
      </c>
      <c r="J19" s="5">
        <v>727</v>
      </c>
    </row>
    <row r="21" spans="2:10">
      <c r="B21" s="29"/>
    </row>
  </sheetData>
  <pageMargins left="0.31496062992125984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PKania</dc:creator>
  <cp:lastModifiedBy>Akyga</cp:lastModifiedBy>
  <cp:lastPrinted>2017-07-17T22:14:54Z</cp:lastPrinted>
  <dcterms:created xsi:type="dcterms:W3CDTF">2016-11-24T09:27:15Z</dcterms:created>
  <dcterms:modified xsi:type="dcterms:W3CDTF">2018-08-24T14:05:58Z</dcterms:modified>
</cp:coreProperties>
</file>